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ynajem sali i sprzętu\"/>
    </mc:Choice>
  </mc:AlternateContent>
  <bookViews>
    <workbookView xWindow="0" yWindow="0" windowWidth="16380" windowHeight="8190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68" i="1" l="1"/>
  <c r="D8" i="1" l="1"/>
  <c r="D30" i="1" l="1"/>
  <c r="D28" i="1"/>
  <c r="D29" i="1"/>
  <c r="G41" i="1" l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D41" i="1"/>
  <c r="D42" i="1"/>
  <c r="D43" i="1"/>
  <c r="D44" i="1"/>
  <c r="D45" i="1"/>
  <c r="D46" i="1"/>
  <c r="D47" i="1"/>
  <c r="D48" i="1"/>
  <c r="D49" i="1"/>
  <c r="D50" i="1"/>
  <c r="D51" i="1"/>
  <c r="D62" i="1"/>
  <c r="D63" i="1"/>
  <c r="D64" i="1"/>
  <c r="D65" i="1"/>
  <c r="D66" i="1"/>
  <c r="D67" i="1"/>
  <c r="D69" i="1"/>
  <c r="D70" i="1"/>
  <c r="D71" i="1"/>
  <c r="D55" i="1"/>
  <c r="D61" i="1"/>
  <c r="G60" i="1"/>
  <c r="G21" i="1" l="1"/>
  <c r="D21" i="1"/>
  <c r="G40" i="1" l="1"/>
  <c r="D40" i="1"/>
  <c r="D52" i="1" l="1"/>
  <c r="D53" i="1"/>
  <c r="D54" i="1"/>
  <c r="D56" i="1"/>
  <c r="D59" i="1" l="1"/>
  <c r="D58" i="1"/>
  <c r="D57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29" i="1"/>
  <c r="G27" i="1"/>
  <c r="G26" i="1"/>
  <c r="D26" i="1"/>
  <c r="G25" i="1"/>
  <c r="D25" i="1"/>
  <c r="G24" i="1"/>
  <c r="D24" i="1"/>
  <c r="G23" i="1"/>
  <c r="D23" i="1"/>
  <c r="G22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7" i="1"/>
  <c r="D7" i="1"/>
  <c r="D72" i="1" l="1"/>
  <c r="G72" i="1"/>
  <c r="E74" i="1" l="1"/>
</calcChain>
</file>

<file path=xl/sharedStrings.xml><?xml version="1.0" encoding="utf-8"?>
<sst xmlns="http://schemas.openxmlformats.org/spreadsheetml/2006/main" count="89" uniqueCount="85">
  <si>
    <t>CENNIK WYPOŻYCZENIA
CENNIK BRAKÓW I USZKODZEŃ</t>
  </si>
  <si>
    <t>Wypożyczenie</t>
  </si>
  <si>
    <t>Uszkodzenie lub brak</t>
  </si>
  <si>
    <t>Artykuł</t>
  </si>
  <si>
    <t>Koszt
(brutto, zł)</t>
  </si>
  <si>
    <t>Ilość
(szt)</t>
  </si>
  <si>
    <t>Wartość
(brutto zł)</t>
  </si>
  <si>
    <t>Koszt
(brutto zł)</t>
  </si>
  <si>
    <t>Naczynia</t>
  </si>
  <si>
    <t>Talerz płaski deserowy</t>
  </si>
  <si>
    <t>Talerz płaski obiadowy</t>
  </si>
  <si>
    <t>Bulionówka</t>
  </si>
  <si>
    <t>Półmisek duży biały</t>
  </si>
  <si>
    <t>Śledziarka</t>
  </si>
  <si>
    <t>Szklanka na herbatę</t>
  </si>
  <si>
    <t>Filiżanka biała + spodek</t>
  </si>
  <si>
    <t>Literatka</t>
  </si>
  <si>
    <t>Kieliszek na wódkę</t>
  </si>
  <si>
    <t>Kieliszek na szampana</t>
  </si>
  <si>
    <t>Dzbanek szklany</t>
  </si>
  <si>
    <t>Sztućce</t>
  </si>
  <si>
    <t>Widelec stołowy</t>
  </si>
  <si>
    <t>Nóż stołowy</t>
  </si>
  <si>
    <t>Łyżka stołowa</t>
  </si>
  <si>
    <t>Łyżeczka do herbaty, deseru</t>
  </si>
  <si>
    <t>Pozostałe</t>
  </si>
  <si>
    <t>Czajnik elektryczny</t>
  </si>
  <si>
    <t>Słój koktajlowy z kranikiem + stelaż</t>
  </si>
  <si>
    <t>Patera na owoce (głęboka)</t>
  </si>
  <si>
    <t>Patera na ciasto (płaska)</t>
  </si>
  <si>
    <t>Tacka metalowa</t>
  </si>
  <si>
    <t>Koszyk na pieczywo</t>
  </si>
  <si>
    <t>Serwetnik metalowy</t>
  </si>
  <si>
    <t>Obrus plamoodporny</t>
  </si>
  <si>
    <t>Złoty podtalerz</t>
  </si>
  <si>
    <t>Deska dekoracyjna</t>
  </si>
  <si>
    <t>Zestaw (sól, pieprz, oliwa)</t>
  </si>
  <si>
    <t>Zestaw *</t>
  </si>
  <si>
    <t>-</t>
  </si>
  <si>
    <t>RAZEM:</t>
  </si>
  <si>
    <t>* talerz płaski deserowy, talerz płaski obiadowy, bulionówka, literatka, kieliszek na wódkę, 
widelec stołowy, nóż stołowy, łyżka stołowa, łyżeczka do herbaty, deseru</t>
  </si>
  <si>
    <t>SUMA:</t>
  </si>
  <si>
    <t>Podpis wypożyczającego</t>
  </si>
  <si>
    <t>Podpis wypożyczalni CKiB</t>
  </si>
  <si>
    <t>Data wypożyczenia:</t>
  </si>
  <si>
    <t>Termin zwrotu:</t>
  </si>
  <si>
    <t>Dane wypożyczającego:</t>
  </si>
  <si>
    <t>Świecznik mały słoiczek</t>
  </si>
  <si>
    <t>Metalowy półmisek mały</t>
  </si>
  <si>
    <t>Metalowy półmisek duży</t>
  </si>
  <si>
    <t>Tacka metalowa kwadratowa</t>
  </si>
  <si>
    <t>Flakon na kwiaty</t>
  </si>
  <si>
    <t>Dzbanek na mleko</t>
  </si>
  <si>
    <t>Krzesło tapicerowane</t>
  </si>
  <si>
    <t>RABAT:</t>
  </si>
  <si>
    <t>Meble i sprzęty</t>
  </si>
  <si>
    <t>Stół długi</t>
  </si>
  <si>
    <t>Stół piknikowy</t>
  </si>
  <si>
    <t>Ławka piknikowa</t>
  </si>
  <si>
    <t>Podest sceniczny</t>
  </si>
  <si>
    <t>Zadaszenie sceny</t>
  </si>
  <si>
    <t>Scena kompletna</t>
  </si>
  <si>
    <t>Sprzęt nagłośnieniowy zestaw 1</t>
  </si>
  <si>
    <t>Sprzęt nagłośnieniowy zestaw 2</t>
  </si>
  <si>
    <t>Sprzęt nagłośnieniowy zestaw 3</t>
  </si>
  <si>
    <t>Namiot</t>
  </si>
  <si>
    <t>Klosz na ciasto</t>
  </si>
  <si>
    <t>Tacka metlowa okrągła</t>
  </si>
  <si>
    <t>Tacka metalowa podłużna</t>
  </si>
  <si>
    <t>Tacka metalowa podłużna mała</t>
  </si>
  <si>
    <t>Durszlak metalowy</t>
  </si>
  <si>
    <t>Miska metalowa duża</t>
  </si>
  <si>
    <t>Miska metalowa mała</t>
  </si>
  <si>
    <t>Gar metalowy (emaila)</t>
  </si>
  <si>
    <t>Gar zwykły czerwony</t>
  </si>
  <si>
    <t>Gar zwykły brązowy</t>
  </si>
  <si>
    <t>Brytwanka</t>
  </si>
  <si>
    <t>Stolnica</t>
  </si>
  <si>
    <t>Salaterka mała</t>
  </si>
  <si>
    <t>Salaterka duża</t>
  </si>
  <si>
    <t>Talerzyk mały</t>
  </si>
  <si>
    <t>Warnik 10l</t>
  </si>
  <si>
    <t>Warnik 20l</t>
  </si>
  <si>
    <t>Termos 10l</t>
  </si>
  <si>
    <t>Załącznik Nr 2 do Regulaminu Wynajmu Sal
Centrum Kultury i Biblioteki w Gminie Zakrzówek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</si>
</sst>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A6"/>
        <bgColor rgb="FFFFFFD7"/>
      </patternFill>
    </fill>
    <fill>
      <patternFill patternType="solid">
        <fgColor rgb="FFFFA6A6"/>
        <bgColor rgb="FFFFB3BC"/>
      </patternFill>
    </fill>
    <fill>
      <patternFill patternType="solid">
        <fgColor rgb="FF9ECCFF"/>
        <bgColor rgb="FFCCCCFF"/>
      </patternFill>
    </fill>
    <fill>
      <patternFill patternType="solid">
        <fgColor rgb="FFFFFFD7"/>
        <bgColor rgb="FFFFFFFF"/>
      </patternFill>
    </fill>
    <fill>
      <patternFill patternType="solid">
        <fgColor rgb="FFFFD7D7"/>
        <bgColor rgb="FFFFB3BC"/>
      </patternFill>
    </fill>
    <fill>
      <patternFill patternType="solid">
        <fgColor rgb="FFFFB3BC"/>
        <bgColor rgb="FFFFA6A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4" fontId="1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" fontId="1" fillId="7" borderId="5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0" fillId="6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B3B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ECCFF"/>
      <rgbColor rgb="FFFFA6A6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130" zoomScaleNormal="130" workbookViewId="0">
      <selection activeCell="A2" sqref="A2:G2"/>
    </sheetView>
  </sheetViews>
  <sheetFormatPr defaultColWidth="11.5703125" defaultRowHeight="12.75" x14ac:dyDescent="0.2"/>
  <cols>
    <col min="1" max="1" width="33" customWidth="1"/>
    <col min="2" max="2" width="11.28515625" style="1" customWidth="1"/>
    <col min="3" max="4" width="11.28515625" customWidth="1"/>
    <col min="5" max="5" width="11.28515625" style="1" customWidth="1"/>
    <col min="6" max="7" width="11.28515625" customWidth="1"/>
  </cols>
  <sheetData>
    <row r="1" spans="1:7" ht="36.75" customHeight="1" x14ac:dyDescent="0.2">
      <c r="A1" s="50" t="s">
        <v>84</v>
      </c>
      <c r="B1" s="51"/>
      <c r="C1" s="51"/>
      <c r="D1" s="51"/>
      <c r="E1" s="51"/>
      <c r="F1" s="51"/>
      <c r="G1" s="51"/>
    </row>
    <row r="2" spans="1:7" ht="30.75" customHeight="1" x14ac:dyDescent="0.2">
      <c r="A2" s="47" t="s">
        <v>0</v>
      </c>
      <c r="B2" s="47"/>
      <c r="C2" s="47"/>
      <c r="D2" s="47"/>
      <c r="E2" s="47"/>
      <c r="F2" s="47"/>
      <c r="G2" s="47"/>
    </row>
    <row r="3" spans="1:7" ht="15.75" x14ac:dyDescent="0.2">
      <c r="A3" s="2"/>
      <c r="B3"/>
      <c r="E3"/>
    </row>
    <row r="4" spans="1:7" ht="27.75" customHeight="1" x14ac:dyDescent="0.2">
      <c r="A4" s="23"/>
      <c r="B4" s="48" t="s">
        <v>1</v>
      </c>
      <c r="C4" s="48"/>
      <c r="D4" s="48"/>
      <c r="E4" s="49" t="s">
        <v>2</v>
      </c>
      <c r="F4" s="49"/>
      <c r="G4" s="49"/>
    </row>
    <row r="5" spans="1:7" ht="29.25" customHeight="1" x14ac:dyDescent="0.2">
      <c r="A5" s="24" t="s">
        <v>3</v>
      </c>
      <c r="B5" s="25" t="s">
        <v>4</v>
      </c>
      <c r="C5" s="26" t="s">
        <v>5</v>
      </c>
      <c r="D5" s="26" t="s">
        <v>6</v>
      </c>
      <c r="E5" s="27" t="s">
        <v>7</v>
      </c>
      <c r="F5" s="28" t="s">
        <v>5</v>
      </c>
      <c r="G5" s="28" t="s">
        <v>6</v>
      </c>
    </row>
    <row r="6" spans="1:7" ht="17.100000000000001" customHeight="1" x14ac:dyDescent="0.2">
      <c r="A6" s="41" t="s">
        <v>8</v>
      </c>
      <c r="B6" s="41"/>
      <c r="C6" s="41"/>
      <c r="D6" s="41"/>
      <c r="E6" s="41"/>
      <c r="F6" s="41"/>
      <c r="G6" s="41"/>
    </row>
    <row r="7" spans="1:7" ht="17.100000000000001" customHeight="1" x14ac:dyDescent="0.2">
      <c r="A7" s="29" t="s">
        <v>9</v>
      </c>
      <c r="B7" s="30">
        <v>0.25</v>
      </c>
      <c r="C7" s="31"/>
      <c r="D7" s="32">
        <f t="shared" ref="D7:D21" si="0">B7*C7</f>
        <v>0</v>
      </c>
      <c r="E7" s="33">
        <v>3</v>
      </c>
      <c r="F7" s="34"/>
      <c r="G7" s="35">
        <f t="shared" ref="G7:G58" si="1">E7*F7</f>
        <v>0</v>
      </c>
    </row>
    <row r="8" spans="1:7" ht="17.100000000000001" customHeight="1" x14ac:dyDescent="0.2">
      <c r="A8" s="29" t="s">
        <v>80</v>
      </c>
      <c r="B8" s="30">
        <v>0.25</v>
      </c>
      <c r="C8" s="31"/>
      <c r="D8" s="32">
        <f t="shared" si="0"/>
        <v>0</v>
      </c>
      <c r="E8" s="33"/>
      <c r="F8" s="34"/>
      <c r="G8" s="35"/>
    </row>
    <row r="9" spans="1:7" ht="17.100000000000001" customHeight="1" x14ac:dyDescent="0.2">
      <c r="A9" s="29" t="s">
        <v>10</v>
      </c>
      <c r="B9" s="30">
        <v>0.35</v>
      </c>
      <c r="C9" s="31"/>
      <c r="D9" s="32">
        <f t="shared" si="0"/>
        <v>0</v>
      </c>
      <c r="E9" s="33">
        <v>4</v>
      </c>
      <c r="F9" s="34"/>
      <c r="G9" s="35">
        <f t="shared" si="1"/>
        <v>0</v>
      </c>
    </row>
    <row r="10" spans="1:7" ht="17.100000000000001" customHeight="1" x14ac:dyDescent="0.2">
      <c r="A10" s="29" t="s">
        <v>11</v>
      </c>
      <c r="B10" s="30">
        <v>0.35</v>
      </c>
      <c r="C10" s="31"/>
      <c r="D10" s="32">
        <f t="shared" si="0"/>
        <v>0</v>
      </c>
      <c r="E10" s="33">
        <v>4</v>
      </c>
      <c r="F10" s="34"/>
      <c r="G10" s="35">
        <f t="shared" si="1"/>
        <v>0</v>
      </c>
    </row>
    <row r="11" spans="1:7" ht="17.100000000000001" customHeight="1" x14ac:dyDescent="0.2">
      <c r="A11" s="29" t="s">
        <v>12</v>
      </c>
      <c r="B11" s="30">
        <v>2</v>
      </c>
      <c r="C11" s="31"/>
      <c r="D11" s="32">
        <f t="shared" si="0"/>
        <v>0</v>
      </c>
      <c r="E11" s="33">
        <v>15</v>
      </c>
      <c r="F11" s="34"/>
      <c r="G11" s="35">
        <f t="shared" si="1"/>
        <v>0</v>
      </c>
    </row>
    <row r="12" spans="1:7" ht="17.100000000000001" customHeight="1" x14ac:dyDescent="0.2">
      <c r="A12" s="29" t="s">
        <v>13</v>
      </c>
      <c r="B12" s="30">
        <v>0.8</v>
      </c>
      <c r="C12" s="31"/>
      <c r="D12" s="32">
        <f t="shared" si="0"/>
        <v>0</v>
      </c>
      <c r="E12" s="33">
        <v>10</v>
      </c>
      <c r="F12" s="34"/>
      <c r="G12" s="35">
        <f t="shared" si="1"/>
        <v>0</v>
      </c>
    </row>
    <row r="13" spans="1:7" ht="17.100000000000001" customHeight="1" x14ac:dyDescent="0.2">
      <c r="A13" s="29" t="s">
        <v>78</v>
      </c>
      <c r="B13" s="30">
        <v>1</v>
      </c>
      <c r="C13" s="31"/>
      <c r="D13" s="32">
        <f t="shared" si="0"/>
        <v>0</v>
      </c>
      <c r="E13" s="33">
        <v>10</v>
      </c>
      <c r="F13" s="34"/>
      <c r="G13" s="35">
        <f t="shared" si="1"/>
        <v>0</v>
      </c>
    </row>
    <row r="14" spans="1:7" ht="17.100000000000001" customHeight="1" x14ac:dyDescent="0.2">
      <c r="A14" s="29" t="s">
        <v>79</v>
      </c>
      <c r="B14" s="30">
        <v>1.5</v>
      </c>
      <c r="C14" s="31"/>
      <c r="D14" s="32">
        <f t="shared" si="0"/>
        <v>0</v>
      </c>
      <c r="E14" s="33">
        <v>8</v>
      </c>
      <c r="F14" s="34"/>
      <c r="G14" s="35">
        <f t="shared" si="1"/>
        <v>0</v>
      </c>
    </row>
    <row r="15" spans="1:7" ht="17.100000000000001" customHeight="1" x14ac:dyDescent="0.2">
      <c r="A15" s="29" t="s">
        <v>14</v>
      </c>
      <c r="B15" s="30">
        <v>0.45</v>
      </c>
      <c r="C15" s="31"/>
      <c r="D15" s="32">
        <f t="shared" si="0"/>
        <v>0</v>
      </c>
      <c r="E15" s="33">
        <v>4</v>
      </c>
      <c r="F15" s="34"/>
      <c r="G15" s="35">
        <f t="shared" si="1"/>
        <v>0</v>
      </c>
    </row>
    <row r="16" spans="1:7" ht="17.100000000000001" customHeight="1" x14ac:dyDescent="0.2">
      <c r="A16" s="29" t="s">
        <v>15</v>
      </c>
      <c r="B16" s="30">
        <v>0.6</v>
      </c>
      <c r="C16" s="31"/>
      <c r="D16" s="32">
        <f t="shared" si="0"/>
        <v>0</v>
      </c>
      <c r="E16" s="33">
        <v>10</v>
      </c>
      <c r="F16" s="34"/>
      <c r="G16" s="35">
        <f t="shared" si="1"/>
        <v>0</v>
      </c>
    </row>
    <row r="17" spans="1:7" ht="17.100000000000001" customHeight="1" x14ac:dyDescent="0.2">
      <c r="A17" s="29" t="s">
        <v>16</v>
      </c>
      <c r="B17" s="30">
        <v>0.3</v>
      </c>
      <c r="C17" s="31"/>
      <c r="D17" s="32">
        <f t="shared" si="0"/>
        <v>0</v>
      </c>
      <c r="E17" s="33">
        <v>2.5</v>
      </c>
      <c r="F17" s="34"/>
      <c r="G17" s="35">
        <f t="shared" si="1"/>
        <v>0</v>
      </c>
    </row>
    <row r="18" spans="1:7" ht="17.100000000000001" customHeight="1" x14ac:dyDescent="0.2">
      <c r="A18" s="29" t="s">
        <v>17</v>
      </c>
      <c r="B18" s="30">
        <v>0.2</v>
      </c>
      <c r="C18" s="31"/>
      <c r="D18" s="32">
        <f t="shared" si="0"/>
        <v>0</v>
      </c>
      <c r="E18" s="33">
        <v>2</v>
      </c>
      <c r="F18" s="34"/>
      <c r="G18" s="35">
        <f t="shared" si="1"/>
        <v>0</v>
      </c>
    </row>
    <row r="19" spans="1:7" ht="17.100000000000001" customHeight="1" x14ac:dyDescent="0.2">
      <c r="A19" s="29" t="s">
        <v>18</v>
      </c>
      <c r="B19" s="30">
        <v>0.45</v>
      </c>
      <c r="C19" s="31"/>
      <c r="D19" s="32">
        <f t="shared" si="0"/>
        <v>0</v>
      </c>
      <c r="E19" s="33">
        <v>4</v>
      </c>
      <c r="F19" s="34"/>
      <c r="G19" s="35">
        <f t="shared" si="1"/>
        <v>0</v>
      </c>
    </row>
    <row r="20" spans="1:7" ht="17.100000000000001" customHeight="1" x14ac:dyDescent="0.2">
      <c r="A20" s="29" t="s">
        <v>19</v>
      </c>
      <c r="B20" s="30">
        <v>2</v>
      </c>
      <c r="C20" s="31"/>
      <c r="D20" s="32">
        <f t="shared" si="0"/>
        <v>0</v>
      </c>
      <c r="E20" s="33">
        <v>25</v>
      </c>
      <c r="F20" s="34"/>
      <c r="G20" s="35">
        <f t="shared" si="1"/>
        <v>0</v>
      </c>
    </row>
    <row r="21" spans="1:7" ht="17.100000000000001" customHeight="1" x14ac:dyDescent="0.2">
      <c r="A21" s="29" t="s">
        <v>52</v>
      </c>
      <c r="B21" s="30"/>
      <c r="C21" s="31"/>
      <c r="D21" s="32">
        <f t="shared" si="0"/>
        <v>0</v>
      </c>
      <c r="E21" s="33"/>
      <c r="F21" s="34"/>
      <c r="G21" s="35">
        <f t="shared" si="1"/>
        <v>0</v>
      </c>
    </row>
    <row r="22" spans="1:7" ht="17.100000000000001" customHeight="1" x14ac:dyDescent="0.2">
      <c r="A22" s="41" t="s">
        <v>20</v>
      </c>
      <c r="B22" s="41"/>
      <c r="C22" s="41"/>
      <c r="D22" s="41"/>
      <c r="E22" s="41"/>
      <c r="F22" s="41"/>
      <c r="G22" s="41">
        <f t="shared" si="1"/>
        <v>0</v>
      </c>
    </row>
    <row r="23" spans="1:7" ht="17.100000000000001" customHeight="1" x14ac:dyDescent="0.2">
      <c r="A23" s="29" t="s">
        <v>21</v>
      </c>
      <c r="B23" s="30">
        <v>0.2</v>
      </c>
      <c r="C23" s="31"/>
      <c r="D23" s="32">
        <f>B23*C23</f>
        <v>0</v>
      </c>
      <c r="E23" s="33">
        <v>2</v>
      </c>
      <c r="F23" s="34"/>
      <c r="G23" s="35">
        <f t="shared" si="1"/>
        <v>0</v>
      </c>
    </row>
    <row r="24" spans="1:7" ht="17.100000000000001" customHeight="1" x14ac:dyDescent="0.2">
      <c r="A24" s="29" t="s">
        <v>22</v>
      </c>
      <c r="B24" s="30">
        <v>0.2</v>
      </c>
      <c r="C24" s="31"/>
      <c r="D24" s="32">
        <f>B24*C24</f>
        <v>0</v>
      </c>
      <c r="E24" s="33">
        <v>2</v>
      </c>
      <c r="F24" s="34"/>
      <c r="G24" s="35">
        <f t="shared" si="1"/>
        <v>0</v>
      </c>
    </row>
    <row r="25" spans="1:7" ht="17.100000000000001" customHeight="1" x14ac:dyDescent="0.2">
      <c r="A25" s="29" t="s">
        <v>23</v>
      </c>
      <c r="B25" s="30">
        <v>0.2</v>
      </c>
      <c r="C25" s="31"/>
      <c r="D25" s="32">
        <f>B25*C25</f>
        <v>0</v>
      </c>
      <c r="E25" s="33">
        <v>2</v>
      </c>
      <c r="F25" s="34"/>
      <c r="G25" s="35">
        <f t="shared" si="1"/>
        <v>0</v>
      </c>
    </row>
    <row r="26" spans="1:7" ht="17.100000000000001" customHeight="1" x14ac:dyDescent="0.2">
      <c r="A26" s="29" t="s">
        <v>24</v>
      </c>
      <c r="B26" s="30">
        <v>0.2</v>
      </c>
      <c r="C26" s="31"/>
      <c r="D26" s="32">
        <f>B26*C26</f>
        <v>0</v>
      </c>
      <c r="E26" s="33">
        <v>2</v>
      </c>
      <c r="F26" s="34"/>
      <c r="G26" s="35">
        <f t="shared" si="1"/>
        <v>0</v>
      </c>
    </row>
    <row r="27" spans="1:7" ht="17.100000000000001" customHeight="1" x14ac:dyDescent="0.2">
      <c r="A27" s="41" t="s">
        <v>25</v>
      </c>
      <c r="B27" s="41"/>
      <c r="C27" s="41"/>
      <c r="D27" s="41"/>
      <c r="E27" s="41"/>
      <c r="F27" s="41"/>
      <c r="G27" s="41">
        <f t="shared" si="1"/>
        <v>0</v>
      </c>
    </row>
    <row r="28" spans="1:7" ht="17.100000000000001" customHeight="1" x14ac:dyDescent="0.2">
      <c r="A28" s="29" t="s">
        <v>81</v>
      </c>
      <c r="B28" s="30">
        <v>30</v>
      </c>
      <c r="C28" s="31"/>
      <c r="D28" s="32">
        <f t="shared" ref="D28:D59" si="2">B28*C28</f>
        <v>0</v>
      </c>
      <c r="E28" s="33"/>
      <c r="F28" s="34"/>
      <c r="G28" s="35"/>
    </row>
    <row r="29" spans="1:7" ht="17.100000000000001" customHeight="1" x14ac:dyDescent="0.2">
      <c r="A29" s="29" t="s">
        <v>82</v>
      </c>
      <c r="B29" s="30">
        <v>35</v>
      </c>
      <c r="C29" s="31"/>
      <c r="D29" s="32">
        <f t="shared" si="2"/>
        <v>0</v>
      </c>
      <c r="E29" s="33">
        <v>350</v>
      </c>
      <c r="F29" s="34"/>
      <c r="G29" s="35">
        <f t="shared" si="1"/>
        <v>0</v>
      </c>
    </row>
    <row r="30" spans="1:7" ht="17.100000000000001" customHeight="1" x14ac:dyDescent="0.2">
      <c r="A30" s="29" t="s">
        <v>83</v>
      </c>
      <c r="B30" s="30">
        <v>20</v>
      </c>
      <c r="C30" s="31"/>
      <c r="D30" s="32">
        <f t="shared" si="2"/>
        <v>0</v>
      </c>
      <c r="E30" s="33"/>
      <c r="F30" s="34"/>
      <c r="G30" s="35"/>
    </row>
    <row r="31" spans="1:7" ht="17.100000000000001" customHeight="1" x14ac:dyDescent="0.2">
      <c r="A31" s="29" t="s">
        <v>26</v>
      </c>
      <c r="B31" s="30">
        <v>10</v>
      </c>
      <c r="C31" s="31"/>
      <c r="D31" s="32">
        <f t="shared" si="2"/>
        <v>0</v>
      </c>
      <c r="E31" s="33">
        <v>60</v>
      </c>
      <c r="F31" s="34"/>
      <c r="G31" s="35">
        <f t="shared" si="1"/>
        <v>0</v>
      </c>
    </row>
    <row r="32" spans="1:7" ht="17.100000000000001" customHeight="1" x14ac:dyDescent="0.2">
      <c r="A32" s="29" t="s">
        <v>27</v>
      </c>
      <c r="B32" s="30">
        <v>10</v>
      </c>
      <c r="C32" s="31"/>
      <c r="D32" s="32">
        <f t="shared" si="2"/>
        <v>0</v>
      </c>
      <c r="E32" s="33">
        <v>40</v>
      </c>
      <c r="F32" s="34"/>
      <c r="G32" s="35">
        <f t="shared" si="1"/>
        <v>0</v>
      </c>
    </row>
    <row r="33" spans="1:7" ht="17.100000000000001" customHeight="1" x14ac:dyDescent="0.2">
      <c r="A33" s="29" t="s">
        <v>28</v>
      </c>
      <c r="B33" s="30">
        <v>5</v>
      </c>
      <c r="C33" s="31"/>
      <c r="D33" s="32">
        <f t="shared" si="2"/>
        <v>0</v>
      </c>
      <c r="E33" s="33">
        <v>30</v>
      </c>
      <c r="F33" s="34"/>
      <c r="G33" s="35">
        <f t="shared" si="1"/>
        <v>0</v>
      </c>
    </row>
    <row r="34" spans="1:7" ht="17.100000000000001" customHeight="1" x14ac:dyDescent="0.2">
      <c r="A34" s="29" t="s">
        <v>29</v>
      </c>
      <c r="B34" s="30">
        <v>5</v>
      </c>
      <c r="C34" s="31"/>
      <c r="D34" s="32">
        <f t="shared" si="2"/>
        <v>0</v>
      </c>
      <c r="E34" s="33">
        <v>30</v>
      </c>
      <c r="F34" s="34"/>
      <c r="G34" s="35">
        <f t="shared" si="1"/>
        <v>0</v>
      </c>
    </row>
    <row r="35" spans="1:7" ht="17.100000000000001" customHeight="1" x14ac:dyDescent="0.2">
      <c r="A35" s="29" t="s">
        <v>30</v>
      </c>
      <c r="B35" s="30">
        <v>4</v>
      </c>
      <c r="C35" s="31"/>
      <c r="D35" s="32">
        <f t="shared" si="2"/>
        <v>0</v>
      </c>
      <c r="E35" s="33">
        <v>25</v>
      </c>
      <c r="F35" s="34"/>
      <c r="G35" s="35">
        <f t="shared" si="1"/>
        <v>0</v>
      </c>
    </row>
    <row r="36" spans="1:7" ht="17.100000000000001" customHeight="1" x14ac:dyDescent="0.2">
      <c r="A36" s="29" t="s">
        <v>31</v>
      </c>
      <c r="B36" s="30">
        <v>1</v>
      </c>
      <c r="C36" s="31"/>
      <c r="D36" s="32">
        <f t="shared" si="2"/>
        <v>0</v>
      </c>
      <c r="E36" s="33">
        <v>10</v>
      </c>
      <c r="F36" s="34"/>
      <c r="G36" s="35">
        <f t="shared" si="1"/>
        <v>0</v>
      </c>
    </row>
    <row r="37" spans="1:7" ht="17.100000000000001" customHeight="1" x14ac:dyDescent="0.2">
      <c r="A37" s="29" t="s">
        <v>32</v>
      </c>
      <c r="B37" s="30">
        <v>1</v>
      </c>
      <c r="C37" s="31"/>
      <c r="D37" s="32">
        <f t="shared" si="2"/>
        <v>0</v>
      </c>
      <c r="E37" s="33">
        <v>10</v>
      </c>
      <c r="F37" s="34"/>
      <c r="G37" s="35">
        <f t="shared" si="1"/>
        <v>0</v>
      </c>
    </row>
    <row r="38" spans="1:7" ht="17.100000000000001" customHeight="1" x14ac:dyDescent="0.2">
      <c r="A38" s="29" t="s">
        <v>33</v>
      </c>
      <c r="B38" s="30">
        <v>4</v>
      </c>
      <c r="C38" s="31"/>
      <c r="D38" s="32">
        <f t="shared" si="2"/>
        <v>0</v>
      </c>
      <c r="E38" s="33">
        <v>45</v>
      </c>
      <c r="F38" s="34"/>
      <c r="G38" s="35">
        <f t="shared" si="1"/>
        <v>0</v>
      </c>
    </row>
    <row r="39" spans="1:7" ht="17.100000000000001" customHeight="1" x14ac:dyDescent="0.2">
      <c r="A39" s="29" t="s">
        <v>34</v>
      </c>
      <c r="B39" s="30">
        <v>3</v>
      </c>
      <c r="C39" s="31"/>
      <c r="D39" s="32">
        <f t="shared" si="2"/>
        <v>0</v>
      </c>
      <c r="E39" s="33">
        <v>30</v>
      </c>
      <c r="F39" s="34"/>
      <c r="G39" s="35">
        <f t="shared" si="1"/>
        <v>0</v>
      </c>
    </row>
    <row r="40" spans="1:7" ht="17.100000000000001" customHeight="1" x14ac:dyDescent="0.2">
      <c r="A40" s="29" t="s">
        <v>51</v>
      </c>
      <c r="B40" s="30">
        <v>0.5</v>
      </c>
      <c r="C40" s="31"/>
      <c r="D40" s="32">
        <f t="shared" si="2"/>
        <v>0</v>
      </c>
      <c r="E40" s="33">
        <v>5</v>
      </c>
      <c r="F40" s="34"/>
      <c r="G40" s="35">
        <f t="shared" si="1"/>
        <v>0</v>
      </c>
    </row>
    <row r="41" spans="1:7" ht="17.100000000000001" customHeight="1" x14ac:dyDescent="0.2">
      <c r="A41" s="29" t="s">
        <v>77</v>
      </c>
      <c r="B41" s="30"/>
      <c r="C41" s="31"/>
      <c r="D41" s="32">
        <f t="shared" si="2"/>
        <v>0</v>
      </c>
      <c r="E41" s="33"/>
      <c r="F41" s="34"/>
      <c r="G41" s="35">
        <f t="shared" si="1"/>
        <v>0</v>
      </c>
    </row>
    <row r="42" spans="1:7" ht="17.100000000000001" customHeight="1" x14ac:dyDescent="0.2">
      <c r="A42" s="29" t="s">
        <v>76</v>
      </c>
      <c r="B42" s="30"/>
      <c r="C42" s="31"/>
      <c r="D42" s="32">
        <f t="shared" si="2"/>
        <v>0</v>
      </c>
      <c r="E42" s="33"/>
      <c r="F42" s="34"/>
      <c r="G42" s="35">
        <f t="shared" si="1"/>
        <v>0</v>
      </c>
    </row>
    <row r="43" spans="1:7" ht="17.100000000000001" customHeight="1" x14ac:dyDescent="0.2">
      <c r="A43" s="29" t="s">
        <v>73</v>
      </c>
      <c r="B43" s="30"/>
      <c r="C43" s="31"/>
      <c r="D43" s="32">
        <f t="shared" si="2"/>
        <v>0</v>
      </c>
      <c r="E43" s="33"/>
      <c r="F43" s="34"/>
      <c r="G43" s="35">
        <f t="shared" si="1"/>
        <v>0</v>
      </c>
    </row>
    <row r="44" spans="1:7" ht="17.100000000000001" customHeight="1" x14ac:dyDescent="0.2">
      <c r="A44" s="29" t="s">
        <v>74</v>
      </c>
      <c r="B44" s="30"/>
      <c r="C44" s="31"/>
      <c r="D44" s="32">
        <f t="shared" si="2"/>
        <v>0</v>
      </c>
      <c r="E44" s="33"/>
      <c r="F44" s="34"/>
      <c r="G44" s="35">
        <f t="shared" si="1"/>
        <v>0</v>
      </c>
    </row>
    <row r="45" spans="1:7" ht="17.100000000000001" customHeight="1" x14ac:dyDescent="0.2">
      <c r="A45" s="29" t="s">
        <v>75</v>
      </c>
      <c r="B45" s="30"/>
      <c r="C45" s="31"/>
      <c r="D45" s="32">
        <f t="shared" si="2"/>
        <v>0</v>
      </c>
      <c r="E45" s="33"/>
      <c r="F45" s="34"/>
      <c r="G45" s="35">
        <f t="shared" si="1"/>
        <v>0</v>
      </c>
    </row>
    <row r="46" spans="1:7" ht="17.100000000000001" customHeight="1" x14ac:dyDescent="0.2">
      <c r="A46" s="29" t="s">
        <v>71</v>
      </c>
      <c r="B46" s="30"/>
      <c r="C46" s="31"/>
      <c r="D46" s="32">
        <f t="shared" si="2"/>
        <v>0</v>
      </c>
      <c r="E46" s="33"/>
      <c r="F46" s="34"/>
      <c r="G46" s="35">
        <f t="shared" si="1"/>
        <v>0</v>
      </c>
    </row>
    <row r="47" spans="1:7" ht="17.100000000000001" customHeight="1" x14ac:dyDescent="0.2">
      <c r="A47" s="29" t="s">
        <v>72</v>
      </c>
      <c r="B47" s="30"/>
      <c r="C47" s="31"/>
      <c r="D47" s="32">
        <f t="shared" si="2"/>
        <v>0</v>
      </c>
      <c r="E47" s="33"/>
      <c r="F47" s="34"/>
      <c r="G47" s="35">
        <f t="shared" si="1"/>
        <v>0</v>
      </c>
    </row>
    <row r="48" spans="1:7" ht="17.100000000000001" customHeight="1" x14ac:dyDescent="0.2">
      <c r="A48" s="29" t="s">
        <v>70</v>
      </c>
      <c r="B48" s="30"/>
      <c r="C48" s="31"/>
      <c r="D48" s="32">
        <f t="shared" si="2"/>
        <v>0</v>
      </c>
      <c r="E48" s="33"/>
      <c r="F48" s="34"/>
      <c r="G48" s="35">
        <f t="shared" si="1"/>
        <v>0</v>
      </c>
    </row>
    <row r="49" spans="1:7" ht="17.100000000000001" customHeight="1" x14ac:dyDescent="0.2">
      <c r="A49" s="29" t="s">
        <v>68</v>
      </c>
      <c r="B49" s="30"/>
      <c r="C49" s="31"/>
      <c r="D49" s="32">
        <f t="shared" si="2"/>
        <v>0</v>
      </c>
      <c r="E49" s="33"/>
      <c r="F49" s="34"/>
      <c r="G49" s="35">
        <f t="shared" si="1"/>
        <v>0</v>
      </c>
    </row>
    <row r="50" spans="1:7" ht="17.100000000000001" customHeight="1" x14ac:dyDescent="0.2">
      <c r="A50" s="29" t="s">
        <v>69</v>
      </c>
      <c r="B50" s="30"/>
      <c r="C50" s="31"/>
      <c r="D50" s="32">
        <f t="shared" si="2"/>
        <v>0</v>
      </c>
      <c r="E50" s="33"/>
      <c r="F50" s="34"/>
      <c r="G50" s="35">
        <f t="shared" si="1"/>
        <v>0</v>
      </c>
    </row>
    <row r="51" spans="1:7" ht="17.100000000000001" customHeight="1" x14ac:dyDescent="0.2">
      <c r="A51" s="29" t="s">
        <v>67</v>
      </c>
      <c r="B51" s="30"/>
      <c r="C51" s="31"/>
      <c r="D51" s="32">
        <f t="shared" si="2"/>
        <v>0</v>
      </c>
      <c r="E51" s="33"/>
      <c r="F51" s="34"/>
      <c r="G51" s="35">
        <f t="shared" si="1"/>
        <v>0</v>
      </c>
    </row>
    <row r="52" spans="1:7" ht="17.100000000000001" customHeight="1" x14ac:dyDescent="0.2">
      <c r="A52" s="29" t="s">
        <v>50</v>
      </c>
      <c r="B52" s="30">
        <v>1.3</v>
      </c>
      <c r="C52" s="31"/>
      <c r="D52" s="32">
        <f t="shared" si="2"/>
        <v>0</v>
      </c>
      <c r="E52" s="33"/>
      <c r="F52" s="34"/>
      <c r="G52" s="35">
        <f t="shared" si="1"/>
        <v>0</v>
      </c>
    </row>
    <row r="53" spans="1:7" ht="17.100000000000001" customHeight="1" x14ac:dyDescent="0.2">
      <c r="A53" s="29" t="s">
        <v>49</v>
      </c>
      <c r="B53" s="30">
        <v>0.8</v>
      </c>
      <c r="C53" s="31"/>
      <c r="D53" s="32">
        <f t="shared" si="2"/>
        <v>0</v>
      </c>
      <c r="E53" s="33"/>
      <c r="F53" s="34"/>
      <c r="G53" s="35">
        <f t="shared" si="1"/>
        <v>0</v>
      </c>
    </row>
    <row r="54" spans="1:7" ht="17.100000000000001" customHeight="1" x14ac:dyDescent="0.2">
      <c r="A54" s="29" t="s">
        <v>48</v>
      </c>
      <c r="B54" s="30">
        <v>0.5</v>
      </c>
      <c r="C54" s="31"/>
      <c r="D54" s="32">
        <f t="shared" si="2"/>
        <v>0</v>
      </c>
      <c r="E54" s="33"/>
      <c r="F54" s="34"/>
      <c r="G54" s="35">
        <f t="shared" si="1"/>
        <v>0</v>
      </c>
    </row>
    <row r="55" spans="1:7" ht="17.100000000000001" customHeight="1" x14ac:dyDescent="0.2">
      <c r="A55" s="29" t="s">
        <v>66</v>
      </c>
      <c r="B55" s="30">
        <v>5</v>
      </c>
      <c r="C55" s="31"/>
      <c r="D55" s="32">
        <f t="shared" si="2"/>
        <v>0</v>
      </c>
      <c r="E55" s="33">
        <v>60</v>
      </c>
      <c r="F55" s="34"/>
      <c r="G55" s="35">
        <f t="shared" si="1"/>
        <v>0</v>
      </c>
    </row>
    <row r="56" spans="1:7" ht="17.100000000000001" customHeight="1" x14ac:dyDescent="0.2">
      <c r="A56" s="29" t="s">
        <v>47</v>
      </c>
      <c r="B56" s="30">
        <v>0.2</v>
      </c>
      <c r="C56" s="31"/>
      <c r="D56" s="32">
        <f t="shared" si="2"/>
        <v>0</v>
      </c>
      <c r="E56" s="33"/>
      <c r="F56" s="34"/>
      <c r="G56" s="35">
        <f t="shared" si="1"/>
        <v>0</v>
      </c>
    </row>
    <row r="57" spans="1:7" ht="17.100000000000001" customHeight="1" x14ac:dyDescent="0.2">
      <c r="A57" s="29" t="s">
        <v>35</v>
      </c>
      <c r="B57" s="30">
        <v>5</v>
      </c>
      <c r="C57" s="31"/>
      <c r="D57" s="32">
        <f t="shared" si="2"/>
        <v>0</v>
      </c>
      <c r="E57" s="33">
        <v>40</v>
      </c>
      <c r="F57" s="34"/>
      <c r="G57" s="35">
        <f t="shared" si="1"/>
        <v>0</v>
      </c>
    </row>
    <row r="58" spans="1:7" ht="17.100000000000001" customHeight="1" x14ac:dyDescent="0.2">
      <c r="A58" s="29" t="s">
        <v>36</v>
      </c>
      <c r="B58" s="30">
        <v>1</v>
      </c>
      <c r="C58" s="31"/>
      <c r="D58" s="32">
        <f t="shared" si="2"/>
        <v>0</v>
      </c>
      <c r="E58" s="33">
        <v>10</v>
      </c>
      <c r="F58" s="34"/>
      <c r="G58" s="35">
        <f t="shared" si="1"/>
        <v>0</v>
      </c>
    </row>
    <row r="59" spans="1:7" ht="17.100000000000001" customHeight="1" x14ac:dyDescent="0.2">
      <c r="A59" s="29" t="s">
        <v>37</v>
      </c>
      <c r="B59" s="30">
        <v>2</v>
      </c>
      <c r="C59" s="31"/>
      <c r="D59" s="32">
        <f t="shared" si="2"/>
        <v>0</v>
      </c>
      <c r="E59" s="36" t="s">
        <v>38</v>
      </c>
      <c r="F59" s="37" t="s">
        <v>38</v>
      </c>
      <c r="G59" s="38" t="s">
        <v>38</v>
      </c>
    </row>
    <row r="60" spans="1:7" ht="17.100000000000001" customHeight="1" x14ac:dyDescent="0.2">
      <c r="A60" s="41" t="s">
        <v>55</v>
      </c>
      <c r="B60" s="41"/>
      <c r="C60" s="41"/>
      <c r="D60" s="41"/>
      <c r="E60" s="41"/>
      <c r="F60" s="41"/>
      <c r="G60" s="41">
        <f t="shared" ref="G60" si="3">E60*F60</f>
        <v>0</v>
      </c>
    </row>
    <row r="61" spans="1:7" ht="17.100000000000001" customHeight="1" x14ac:dyDescent="0.2">
      <c r="A61" s="29" t="s">
        <v>56</v>
      </c>
      <c r="B61" s="30">
        <v>10</v>
      </c>
      <c r="C61" s="31"/>
      <c r="D61" s="32">
        <f>B61*C61</f>
        <v>0</v>
      </c>
      <c r="E61" s="33"/>
      <c r="F61" s="34"/>
      <c r="G61" s="35">
        <v>0</v>
      </c>
    </row>
    <row r="62" spans="1:7" ht="17.100000000000001" customHeight="1" x14ac:dyDescent="0.2">
      <c r="A62" s="29" t="s">
        <v>53</v>
      </c>
      <c r="B62" s="30">
        <v>5</v>
      </c>
      <c r="C62" s="31"/>
      <c r="D62" s="32">
        <f t="shared" ref="D62:D71" si="4">B62*C62</f>
        <v>0</v>
      </c>
      <c r="E62" s="33"/>
      <c r="F62" s="34"/>
      <c r="G62" s="35">
        <v>0</v>
      </c>
    </row>
    <row r="63" spans="1:7" ht="17.100000000000001" customHeight="1" x14ac:dyDescent="0.2">
      <c r="A63" s="29" t="s">
        <v>57</v>
      </c>
      <c r="B63" s="30">
        <v>10</v>
      </c>
      <c r="C63" s="31"/>
      <c r="D63" s="32">
        <f t="shared" si="4"/>
        <v>0</v>
      </c>
      <c r="E63" s="33">
        <v>250</v>
      </c>
      <c r="F63" s="34"/>
      <c r="G63" s="35">
        <v>0</v>
      </c>
    </row>
    <row r="64" spans="1:7" ht="17.100000000000001" customHeight="1" x14ac:dyDescent="0.2">
      <c r="A64" s="29" t="s">
        <v>58</v>
      </c>
      <c r="B64" s="30">
        <v>8</v>
      </c>
      <c r="C64" s="31"/>
      <c r="D64" s="32">
        <f t="shared" si="4"/>
        <v>0</v>
      </c>
      <c r="E64" s="33">
        <v>80</v>
      </c>
      <c r="F64" s="34"/>
      <c r="G64" s="35">
        <v>0</v>
      </c>
    </row>
    <row r="65" spans="1:7" ht="17.100000000000001" customHeight="1" x14ac:dyDescent="0.2">
      <c r="A65" s="29" t="s">
        <v>59</v>
      </c>
      <c r="B65" s="30">
        <v>50</v>
      </c>
      <c r="C65" s="31"/>
      <c r="D65" s="32">
        <f t="shared" si="4"/>
        <v>0</v>
      </c>
      <c r="E65" s="33">
        <v>1000</v>
      </c>
      <c r="F65" s="34"/>
      <c r="G65" s="35">
        <v>0</v>
      </c>
    </row>
    <row r="66" spans="1:7" ht="17.100000000000001" customHeight="1" x14ac:dyDescent="0.2">
      <c r="A66" s="29" t="s">
        <v>60</v>
      </c>
      <c r="B66" s="30">
        <v>1000</v>
      </c>
      <c r="C66" s="31"/>
      <c r="D66" s="32">
        <f t="shared" si="4"/>
        <v>0</v>
      </c>
      <c r="E66" s="33"/>
      <c r="F66" s="34"/>
      <c r="G66" s="35">
        <v>0</v>
      </c>
    </row>
    <row r="67" spans="1:7" ht="17.100000000000001" customHeight="1" x14ac:dyDescent="0.2">
      <c r="A67" s="29" t="s">
        <v>61</v>
      </c>
      <c r="B67" s="30">
        <v>2000</v>
      </c>
      <c r="C67" s="31"/>
      <c r="D67" s="32">
        <f t="shared" si="4"/>
        <v>0</v>
      </c>
      <c r="E67" s="33"/>
      <c r="F67" s="34"/>
      <c r="G67" s="35">
        <v>0</v>
      </c>
    </row>
    <row r="68" spans="1:7" ht="17.100000000000001" customHeight="1" x14ac:dyDescent="0.2">
      <c r="A68" s="29" t="s">
        <v>62</v>
      </c>
      <c r="B68" s="30">
        <v>500</v>
      </c>
      <c r="C68" s="31"/>
      <c r="D68" s="32">
        <f>B68*C68</f>
        <v>0</v>
      </c>
      <c r="E68" s="33"/>
      <c r="F68" s="34"/>
      <c r="G68" s="35">
        <v>0</v>
      </c>
    </row>
    <row r="69" spans="1:7" ht="17.100000000000001" customHeight="1" x14ac:dyDescent="0.2">
      <c r="A69" s="29" t="s">
        <v>63</v>
      </c>
      <c r="B69" s="30">
        <v>1000</v>
      </c>
      <c r="C69" s="31"/>
      <c r="D69" s="32">
        <f t="shared" si="4"/>
        <v>0</v>
      </c>
      <c r="E69" s="33"/>
      <c r="F69" s="34"/>
      <c r="G69" s="35">
        <v>0</v>
      </c>
    </row>
    <row r="70" spans="1:7" ht="17.100000000000001" customHeight="1" x14ac:dyDescent="0.2">
      <c r="A70" s="29" t="s">
        <v>64</v>
      </c>
      <c r="B70" s="30">
        <v>1500</v>
      </c>
      <c r="C70" s="31"/>
      <c r="D70" s="32">
        <f t="shared" si="4"/>
        <v>0</v>
      </c>
      <c r="E70" s="33"/>
      <c r="F70" s="34"/>
      <c r="G70" s="35">
        <v>0</v>
      </c>
    </row>
    <row r="71" spans="1:7" ht="21.2" customHeight="1" x14ac:dyDescent="0.2">
      <c r="A71" s="29" t="s">
        <v>65</v>
      </c>
      <c r="B71" s="30">
        <v>400</v>
      </c>
      <c r="C71" s="31"/>
      <c r="D71" s="32">
        <f t="shared" si="4"/>
        <v>0</v>
      </c>
      <c r="E71" s="33"/>
      <c r="F71" s="34"/>
      <c r="G71" s="35">
        <v>0</v>
      </c>
    </row>
    <row r="72" spans="1:7" ht="21.2" customHeight="1" x14ac:dyDescent="0.2">
      <c r="A72" s="18" t="s">
        <v>41</v>
      </c>
      <c r="B72" s="16"/>
      <c r="C72" s="17"/>
      <c r="D72" s="19">
        <f>SUM(D7:D71)</f>
        <v>0</v>
      </c>
      <c r="E72" s="16"/>
      <c r="F72" s="17"/>
      <c r="G72" s="20">
        <f>SUM(G7:G71)</f>
        <v>0</v>
      </c>
    </row>
    <row r="73" spans="1:7" ht="21.2" customHeight="1" x14ac:dyDescent="0.2">
      <c r="A73" s="3" t="s">
        <v>54</v>
      </c>
      <c r="B73" s="4"/>
      <c r="C73" s="5"/>
      <c r="D73" s="15"/>
      <c r="E73" s="45"/>
      <c r="F73" s="46"/>
      <c r="G73" s="21"/>
    </row>
    <row r="74" spans="1:7" ht="17.100000000000001" customHeight="1" x14ac:dyDescent="0.2">
      <c r="A74" s="7" t="s">
        <v>39</v>
      </c>
      <c r="E74" s="43">
        <f>D72+G72-E73</f>
        <v>0</v>
      </c>
      <c r="F74" s="44"/>
    </row>
    <row r="75" spans="1:7" ht="29.25" customHeight="1" x14ac:dyDescent="0.2">
      <c r="A75" s="6"/>
      <c r="E75" s="8"/>
      <c r="F75" s="8"/>
    </row>
    <row r="76" spans="1:7" ht="29.25" customHeight="1" x14ac:dyDescent="0.2">
      <c r="A76" s="42" t="s">
        <v>40</v>
      </c>
      <c r="B76" s="42"/>
      <c r="C76" s="42"/>
      <c r="D76" s="42"/>
      <c r="E76" s="42"/>
      <c r="F76" s="42"/>
      <c r="G76" s="42"/>
    </row>
    <row r="77" spans="1:7" ht="17.100000000000001" customHeight="1" x14ac:dyDescent="0.2">
      <c r="A77" s="9"/>
      <c r="B77" s="9"/>
      <c r="C77" s="9"/>
      <c r="D77" s="9"/>
      <c r="E77" s="9"/>
      <c r="F77" s="9"/>
      <c r="G77" s="9"/>
    </row>
    <row r="78" spans="1:7" ht="17.100000000000001" customHeight="1" x14ac:dyDescent="0.2">
      <c r="A78" s="10" t="s">
        <v>44</v>
      </c>
      <c r="B78" s="39"/>
      <c r="C78" s="39"/>
    </row>
    <row r="79" spans="1:7" ht="17.100000000000001" customHeight="1" x14ac:dyDescent="0.2">
      <c r="A79" s="10" t="s">
        <v>45</v>
      </c>
      <c r="B79" s="39"/>
      <c r="C79" s="39"/>
    </row>
    <row r="80" spans="1:7" ht="17.100000000000001" customHeight="1" x14ac:dyDescent="0.2">
      <c r="A80" s="10"/>
      <c r="B80" s="11"/>
      <c r="C80" s="11"/>
    </row>
    <row r="81" spans="1:7" ht="60" customHeight="1" x14ac:dyDescent="0.2">
      <c r="A81" s="12" t="s">
        <v>46</v>
      </c>
    </row>
    <row r="82" spans="1:7" x14ac:dyDescent="0.2">
      <c r="A82" s="22"/>
      <c r="C82" s="13"/>
      <c r="D82" s="13"/>
      <c r="F82" s="14"/>
      <c r="G82" s="14"/>
    </row>
    <row r="83" spans="1:7" x14ac:dyDescent="0.2">
      <c r="C83" s="40" t="s">
        <v>42</v>
      </c>
      <c r="D83" s="40"/>
      <c r="F83" s="40" t="s">
        <v>43</v>
      </c>
      <c r="G83" s="40"/>
    </row>
  </sheetData>
  <mergeCells count="15">
    <mergeCell ref="A1:G1"/>
    <mergeCell ref="A2:G2"/>
    <mergeCell ref="B4:D4"/>
    <mergeCell ref="E4:G4"/>
    <mergeCell ref="A6:G6"/>
    <mergeCell ref="A22:G22"/>
    <mergeCell ref="B78:C78"/>
    <mergeCell ref="B79:C79"/>
    <mergeCell ref="C83:D83"/>
    <mergeCell ref="F83:G83"/>
    <mergeCell ref="A27:G27"/>
    <mergeCell ref="A76:G76"/>
    <mergeCell ref="E74:F74"/>
    <mergeCell ref="E73:F73"/>
    <mergeCell ref="A60:G60"/>
  </mergeCells>
  <pageMargins left="0.59027777777777801" right="0.59027777777777801" top="0.78749999999999998" bottom="0.78749999999999998" header="0.511811023622047" footer="0.511811023622047"/>
  <pageSetup paperSize="9" scale="92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Centrum Kultury i Biblioteki w Gminie Zakrzówek</cp:lastModifiedBy>
  <cp:revision>22</cp:revision>
  <cp:lastPrinted>2023-01-31T12:30:55Z</cp:lastPrinted>
  <dcterms:created xsi:type="dcterms:W3CDTF">2022-05-04T12:02:16Z</dcterms:created>
  <dcterms:modified xsi:type="dcterms:W3CDTF">2023-06-27T11:25:56Z</dcterms:modified>
  <dc:language>pl-PL</dc:language>
</cp:coreProperties>
</file>